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6.05.2010 I PORODILJE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<sst xmlns="http://schemas.openxmlformats.org/spreadsheetml/2006/main" count="42" uniqueCount="35">
  <si>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</si>
  <si>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</si>
  <si>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</si>
  <si>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</si>
  <si>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</si>
  <si>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</si>
  <si>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</si>
  <si>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</si>
  <si>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</si>
  <si>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</si>
  <si>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</si>
  <si>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</si>
  <si>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</si>
  <si>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</si>
  <si>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</si>
  <si>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</si>
  <si>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</si>
  <si>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</si>
  <si>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</si>
  <si>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</si>
  <si>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</si>
  <si>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</si>
  <si>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</si>
  <si>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</si>
  <si>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</si>
  <si>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</si>
  <si>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</si>
  <si>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</si>
  <si>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</si>
  <si>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</si>
  <si>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P O R O D I LJ E</t>
  </si>
  <si>
    <t>ISPLATA PORODILJA</t>
  </si>
  <si>
    <t xml:space="preserve">Isplaćeno  </t>
  </si>
  <si>
    <t>Stanje sredstava na podračunu Bolnice " Sveti Sava "
 na dan 26.05.2010 godine</t>
  </si>
  <si>
    <t>KOMPANIJA LEKIĆ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</si>
</sst>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38" t="s">
        <v>33</v>
      </c>
      <c r="B6" s="39"/>
      <c r="C6" s="39"/>
      <c r="D6" s="40"/>
    </row>
    <row r="7" spans="1:4" ht="17.25" thickBot="1" thickTop="1">
      <c r="A7" s="4">
        <v>1</v>
      </c>
      <c r="B7" s="32" t="s">
        <v>20</v>
      </c>
      <c r="C7" s="33"/>
      <c r="D7" s="14">
        <v>2271867.7</v>
      </c>
    </row>
    <row r="8" spans="1:4" ht="17.25" thickBot="1" thickTop="1">
      <c r="A8" s="4">
        <v>2</v>
      </c>
      <c r="B8" s="32" t="s">
        <v>21</v>
      </c>
      <c r="C8" s="33"/>
      <c r="D8" s="14">
        <v>2208500</v>
      </c>
    </row>
    <row r="9" spans="1:4" ht="17.25" thickBot="1" thickTop="1">
      <c r="A9" s="4">
        <v>3</v>
      </c>
      <c r="B9" s="32" t="s">
        <v>22</v>
      </c>
      <c r="C9" s="33"/>
      <c r="D9" s="12">
        <v>0</v>
      </c>
    </row>
    <row r="10" spans="1:4" ht="33" customHeight="1" thickBot="1" thickTop="1">
      <c r="A10" s="4">
        <v>4</v>
      </c>
      <c r="B10" s="48" t="s">
        <v>23</v>
      </c>
      <c r="C10" s="33"/>
      <c r="D10" s="12">
        <v>0</v>
      </c>
    </row>
    <row r="11" spans="1:4" ht="17.25" thickBot="1" thickTop="1">
      <c r="A11" s="4">
        <v>5</v>
      </c>
      <c r="B11" s="32" t="s">
        <v>32</v>
      </c>
      <c r="C11" s="33"/>
      <c r="D11" s="12">
        <v>1269183.04</v>
      </c>
    </row>
    <row r="12" spans="1:4" ht="17.25" thickBot="1" thickTop="1">
      <c r="A12" s="34" t="s">
        <v>19</v>
      </c>
      <c r="B12" s="35"/>
      <c r="C12" s="36"/>
      <c r="D12" s="11">
        <f>(D7+D8+D9+D10-D11)</f>
        <v>3211184.66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8" t="s">
        <v>30</v>
      </c>
      <c r="B14" s="39"/>
      <c r="C14" s="39"/>
      <c r="D14" s="40"/>
    </row>
    <row r="15" spans="1:4" ht="17.25" thickBot="1" thickTop="1">
      <c r="A15" s="18">
        <v>1</v>
      </c>
      <c r="B15" s="41" t="s">
        <v>31</v>
      </c>
      <c r="C15" s="42"/>
      <c r="D15" s="20">
        <v>1128538.84</v>
      </c>
    </row>
    <row r="16" spans="1:4" ht="17.25" thickBot="1" thickTop="1">
      <c r="A16" s="34" t="s">
        <v>19</v>
      </c>
      <c r="B16" s="35"/>
      <c r="C16" s="36"/>
      <c r="D16" s="15">
        <f>SUM(D15)</f>
        <v>1128538.84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8" t="s">
        <v>4</v>
      </c>
      <c r="B18" s="39"/>
      <c r="C18" s="39"/>
      <c r="D18" s="40"/>
    </row>
    <row r="19" spans="1:4" ht="18" thickBot="1" thickTop="1">
      <c r="A19" s="21">
        <v>1</v>
      </c>
      <c r="B19" s="43" t="s">
        <v>5</v>
      </c>
      <c r="C19" s="7" t="s">
        <v>14</v>
      </c>
      <c r="D19" s="12"/>
    </row>
    <row r="20" spans="1:4" ht="18" thickBot="1" thickTop="1">
      <c r="A20" s="21"/>
      <c r="B20" s="43"/>
      <c r="C20" s="7" t="s">
        <v>15</v>
      </c>
      <c r="D20" s="12"/>
    </row>
    <row r="21" spans="1:4" ht="18" thickBot="1" thickTop="1">
      <c r="A21" s="44">
        <v>2</v>
      </c>
      <c r="B21" s="46" t="s">
        <v>6</v>
      </c>
      <c r="C21" s="7" t="s">
        <v>14</v>
      </c>
      <c r="D21" s="12"/>
    </row>
    <row r="22" spans="1:4" ht="18" thickBot="1" thickTop="1">
      <c r="A22" s="45"/>
      <c r="B22" s="47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140644.2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34" t="s">
        <v>19</v>
      </c>
      <c r="B30" s="35"/>
      <c r="C30" s="36"/>
      <c r="D30" s="15">
        <f>(D19+D20+D21+D22+D23+D24+D25+D26+D27+D28+D29)</f>
        <v>140644.2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26" t="s">
        <v>29</v>
      </c>
      <c r="B33" s="26"/>
      <c r="C33" s="26"/>
      <c r="D33" s="26"/>
    </row>
    <row r="34" spans="1:4" ht="13.5" thickBot="1">
      <c r="A34" s="26"/>
      <c r="B34" s="26"/>
      <c r="C34" s="26"/>
      <c r="D34" s="26"/>
    </row>
    <row r="35" spans="1:4" ht="16.5" thickBot="1">
      <c r="A35" s="9" t="s">
        <v>24</v>
      </c>
      <c r="B35" s="27" t="s">
        <v>26</v>
      </c>
      <c r="C35" s="27"/>
      <c r="D35" s="10" t="s">
        <v>27</v>
      </c>
    </row>
    <row r="36" spans="1:4" ht="16.5" thickBot="1">
      <c r="A36" s="13">
        <v>1</v>
      </c>
      <c r="B36" s="28" t="s">
        <v>34</v>
      </c>
      <c r="C36" s="28"/>
      <c r="D36" s="16">
        <v>140644.2</v>
      </c>
    </row>
    <row r="37" spans="1:4" ht="16.5" thickBot="1">
      <c r="A37" s="13" t="s">
        <v>25</v>
      </c>
      <c r="B37" s="30" t="s">
        <v>25</v>
      </c>
      <c r="C37" s="31"/>
      <c r="D37" s="16" t="s">
        <v>25</v>
      </c>
    </row>
    <row r="38" spans="1:4" ht="16.5" thickBot="1">
      <c r="A38" s="8"/>
      <c r="B38" s="29" t="s">
        <v>28</v>
      </c>
      <c r="C38" s="29"/>
      <c r="D38" s="19">
        <f>SUM(D36:D37)</f>
        <v>140644.2</v>
      </c>
    </row>
    <row r="39" spans="1:4" ht="15.75">
      <c r="A39" s="5"/>
      <c r="B39" s="5"/>
      <c r="C39" s="5"/>
      <c r="D39" s="6"/>
    </row>
    <row r="40" spans="1:3" ht="15.75">
      <c r="A40" s="1"/>
      <c r="B40" s="1"/>
      <c r="C40" s="1"/>
    </row>
    <row r="41" spans="1:3" ht="16.5" thickBot="1">
      <c r="A41" s="1"/>
      <c r="B41" s="1"/>
      <c r="C41" s="1"/>
    </row>
    <row r="42" spans="1:4" ht="15.75">
      <c r="A42" s="25" t="s">
        <v>17</v>
      </c>
      <c r="B42" s="25"/>
      <c r="C42" s="25"/>
      <c r="D42" s="25"/>
    </row>
    <row r="43" spans="1:4" ht="15.75">
      <c r="A43" s="22" t="s">
        <v>16</v>
      </c>
      <c r="B43" s="22"/>
      <c r="C43" s="22"/>
      <c r="D43" s="22"/>
    </row>
    <row r="44" spans="1:4" ht="12.75">
      <c r="A44" s="23" t="s">
        <v>18</v>
      </c>
      <c r="B44" s="23"/>
      <c r="C44" s="23"/>
      <c r="D44" s="23"/>
    </row>
    <row r="45" spans="1:4" ht="15.75">
      <c r="A45" s="24" t="s">
        <v>25</v>
      </c>
      <c r="B45" s="24"/>
      <c r="C45" s="24"/>
      <c r="D45" s="24"/>
    </row>
  </sheetData>
  <mergeCells count="29">
    <mergeCell ref="A30:C30"/>
    <mergeCell ref="B10:C10"/>
    <mergeCell ref="B37:C37"/>
    <mergeCell ref="A14:D14"/>
    <mergeCell ref="A16:C16"/>
    <mergeCell ref="B15:C15"/>
    <mergeCell ref="A18:D18"/>
    <mergeCell ref="B19:B20"/>
    <mergeCell ref="A21:A22"/>
    <mergeCell ref="B21:B22"/>
    <mergeCell ref="A19:A20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A33:D34"/>
    <mergeCell ref="B35:C35"/>
    <mergeCell ref="B36:C36"/>
    <mergeCell ref="B38:C38"/>
    <mergeCell ref="A43:D43"/>
    <mergeCell ref="A44:D44"/>
    <mergeCell ref="A45:D45"/>
    <mergeCell ref="A42:D42"/>
  </mergeCells>
  <hyperlinks>
    <hyperlink ref="A44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2010-05-28T07:53:06Z</cp:lastPrinted>
  <dcterms:created xsi:type="dcterms:W3CDTF">2009-07-15T06:15:07Z</dcterms:created>
  <dcterms:modified xsi:type="dcterms:W3CDTF">2010-05-28T07:57:36Z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